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Documents\MAS Rajecká dolina\metodika\"/>
    </mc:Choice>
  </mc:AlternateContent>
  <xr:revisionPtr revIDLastSave="0" documentId="8_{E51B5475-DC8A-43AF-B7AB-5FB7F7B4DC9E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<sst xmlns="http://schemas.openxmlformats.org/spreadsheetml/2006/main" count="144" uniqueCount="120">
  <si>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</si>
  <si>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</si>
  <si>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</si>
  <si>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</si>
  <si>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</si>
  <si>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</si>
  <si>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</si>
  <si>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</si>
  <si>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</si>
  <si>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</si>
  <si>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</si>
  <si>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</si>
  <si>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</si>
  <si>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</si>
  <si>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</si>
  <si>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</si>
  <si>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</si>
  <si>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</si>
  <si>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</si>
  <si>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</si>
  <si>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</si>
  <si>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</si>
  <si>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</si>
  <si>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</si>
  <si>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</si>
  <si>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</si>
  <si>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</si>
  <si>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</si>
  <si>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</si>
  <si>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</si>
  <si>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</si>
  <si>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</si>
  <si>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</si>
  <si>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</si>
  <si>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</si>
  <si>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</si>
  <si>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</si>
  <si>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</si>
  <si>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</si>
  <si>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</si>
  <si>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</si>
  <si>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</si>
  <si>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</si>
  <si>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</si>
  <si>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</si>
  <si>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</si>
  <si>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</si>
  <si>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</si>
  <si>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</si>
  <si>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</si>
  <si>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</si>
  <si>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</si>
  <si>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</si>
  <si>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</si>
  <si>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</si>
  <si>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</si>
  <si>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</si>
  <si>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</si>
  <si>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</si>
  <si>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</si>
  <si>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</si>
  <si>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</si>
  <si>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</si>
  <si>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</si>
  <si>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</si>
  <si>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</si>
  <si>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</si>
  <si>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</si>
  <si>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</si>
  <si>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</si>
  <si>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</si>
  <si>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</si>
  <si>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</si>
  <si>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</si>
  <si>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</si>
  <si>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Poznámka k aktivite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</si>
  <si>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</si>
  <si>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</si>
  <si>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</si>
  <si>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</si>
  <si>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</si>
  <si>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</si>
  <si>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</si>
  <si>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</si>
  <si>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</si>
  <si>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</si>
  <si>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</si>
  <si>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</si>
  <si>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</si>
  <si>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</si>
  <si>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</si>
  <si>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</si>
  <si>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</si>
  <si>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</si>
  <si>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</si>
  <si>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</si>
  <si>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</si>
  <si>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</si>
  <si>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</si>
  <si>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</si>
  <si>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</si>
  <si>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</si>
  <si>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</si>
  <si>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</si>
  <si>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</si>
  <si>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</si>
  <si>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</si>
  <si>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</si>
  <si>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</si>
  <si>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</si>
  <si>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</si>
  <si>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</si>
  <si>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</si>
  <si>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</si>
  <si>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Priestor 
pre LOGO MAS</t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</si>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</sst>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93">
    <xf numFmtId="0" fontId="0" fillId="0" borderId="0" xfId="0"/>
    <xf numFmtId="0" fontId="18" fillId="0" borderId="0" xfId="43" applyFont="1" applyFill="1" applyAlignment="1">
      <alignment vertical="center"/>
    </xf>
    <xf numFmtId="0" fontId="18" fillId="0" borderId="0" xfId="43" applyFont="1" applyFill="1" applyBorder="1" applyAlignment="1">
      <alignment vertical="center"/>
    </xf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left" vertical="center"/>
    </xf>
    <xf numFmtId="0" fontId="20" fillId="0" borderId="0" xfId="43" applyFont="1" applyFill="1" applyBorder="1" applyAlignment="1">
      <alignment horizontal="left" vertical="center"/>
    </xf>
    <xf numFmtId="0" fontId="18" fillId="0" borderId="0" xfId="43" applyFont="1" applyFill="1" applyBorder="1" applyAlignment="1">
      <alignment horizontal="center" vertical="center"/>
    </xf>
    <xf numFmtId="4" fontId="18" fillId="0" borderId="0" xfId="43" applyNumberFormat="1" applyFont="1" applyFill="1" applyBorder="1" applyAlignment="1">
      <alignment horizontal="center" vertical="center"/>
    </xf>
    <xf numFmtId="4" fontId="18" fillId="0" borderId="0" xfId="43" applyNumberFormat="1" applyFont="1" applyFill="1" applyBorder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18" fillId="0" borderId="19" xfId="43" applyFont="1" applyFill="1" applyBorder="1" applyAlignment="1">
      <alignment vertical="center"/>
    </xf>
    <xf numFmtId="0" fontId="18" fillId="0" borderId="23" xfId="43" applyFont="1" applyFill="1" applyBorder="1" applyAlignment="1">
      <alignment vertical="center"/>
    </xf>
    <xf numFmtId="0" fontId="18" fillId="0" borderId="18" xfId="4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 hidden="1"/>
    </xf>
    <xf numFmtId="49" fontId="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Fill="1" applyAlignment="1">
      <alignment horizontal="left" vertical="top" wrapText="1"/>
    </xf>
    <xf numFmtId="0" fontId="20" fillId="35" borderId="24" xfId="0" applyFont="1" applyFill="1" applyBorder="1" applyAlignment="1">
      <alignment horizontal="center" vertical="center" wrapText="1"/>
    </xf>
    <xf numFmtId="0" fontId="0" fillId="0" borderId="24" xfId="0" applyBorder="1"/>
    <xf numFmtId="0" fontId="0" fillId="38" borderId="0" xfId="0" applyFill="1"/>
    <xf numFmtId="0" fontId="20" fillId="35" borderId="24" xfId="0" applyFont="1" applyFill="1" applyBorder="1" applyAlignment="1">
      <alignment horizontal="center" vertical="center" wrapText="1"/>
    </xf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Fill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Fill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164" fontId="20" fillId="38" borderId="24" xfId="45" applyFont="1" applyFill="1" applyBorder="1" applyAlignment="1">
      <alignment horizontal="left" vertical="center" wrapText="1"/>
    </xf>
    <xf numFmtId="164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164" fontId="20" fillId="37" borderId="24" xfId="45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Border="1" applyAlignment="1">
      <alignment vertical="center"/>
    </xf>
    <xf numFmtId="0" fontId="20" fillId="38" borderId="0" xfId="43" applyFont="1" applyFill="1" applyBorder="1" applyAlignment="1">
      <alignment vertical="center" wrapText="1"/>
    </xf>
    <xf numFmtId="0" fontId="23" fillId="0" borderId="0" xfId="43" applyFont="1" applyFill="1" applyBorder="1" applyAlignment="1">
      <alignment horizontal="center" vertical="center"/>
    </xf>
    <xf numFmtId="49" fontId="23" fillId="0" borderId="0" xfId="43" applyNumberFormat="1" applyFont="1" applyFill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0" fillId="0" borderId="0" xfId="43" applyFont="1" applyFill="1" applyBorder="1" applyAlignment="1">
      <alignment horizontal="center" vertical="center" wrapText="1"/>
    </xf>
    <xf numFmtId="0" fontId="0" fillId="0" borderId="19" xfId="43" applyFont="1" applyFill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Border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0" fillId="0" borderId="12" xfId="43" applyFont="1" applyFill="1" applyBorder="1" applyAlignment="1">
      <alignment horizontal="left" vertical="center"/>
    </xf>
    <xf numFmtId="0" fontId="0" fillId="0" borderId="14" xfId="43" applyFont="1" applyFill="1" applyBorder="1" applyAlignment="1">
      <alignment horizontal="left" vertical="center"/>
    </xf>
    <xf numFmtId="0" fontId="0" fillId="0" borderId="13" xfId="43" applyFont="1" applyFill="1" applyBorder="1" applyAlignment="1">
      <alignment horizontal="left" vertical="center"/>
    </xf>
    <xf numFmtId="0" fontId="18" fillId="0" borderId="14" xfId="43" applyFont="1" applyFill="1" applyBorder="1" applyAlignment="1">
      <alignment horizontal="center" vertical="center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4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36" borderId="12" xfId="0" applyFont="1" applyFill="1" applyBorder="1" applyAlignment="1">
      <alignment horizontal="center" vertical="center"/>
    </xf>
    <xf numFmtId="0" fontId="0" fillId="36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Fill="1" applyBorder="1" applyAlignment="1">
      <alignment horizontal="left" vertical="center"/>
    </xf>
    <xf numFmtId="0" fontId="18" fillId="0" borderId="23" xfId="43" applyFont="1" applyFill="1" applyBorder="1" applyAlignment="1">
      <alignment horizontal="lef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0" xfId="43" applyFont="1" applyFill="1" applyBorder="1" applyAlignment="1">
      <alignment horizontal="center" vertical="center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Fill="1" applyBorder="1" applyAlignment="1">
      <alignment horizontal="left" vertical="center"/>
    </xf>
    <xf numFmtId="0" fontId="0" fillId="0" borderId="21" xfId="43" applyFont="1" applyFill="1" applyBorder="1" applyAlignment="1">
      <alignment horizontal="left" vertical="center"/>
    </xf>
    <xf numFmtId="0" fontId="0" fillId="0" borderId="16" xfId="43" applyFont="1" applyFill="1" applyBorder="1" applyAlignment="1">
      <alignment horizontal="left" vertical="center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18" fillId="0" borderId="12" xfId="43" applyFont="1" applyFill="1" applyBorder="1" applyAlignment="1">
      <alignment horizontal="center" vertical="center"/>
    </xf>
    <xf numFmtId="0" fontId="18" fillId="0" borderId="13" xfId="43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164" fontId="18" fillId="37" borderId="12" xfId="43" applyNumberFormat="1" applyFont="1" applyFill="1" applyBorder="1" applyAlignment="1">
      <alignment vertical="center"/>
    </xf>
    <xf numFmtId="164" fontId="18" fillId="37" borderId="14" xfId="43" applyNumberFormat="1" applyFont="1" applyFill="1" applyBorder="1" applyAlignment="1">
      <alignment vertical="center"/>
    </xf>
    <xf numFmtId="164" fontId="18" fillId="37" borderId="13" xfId="43" applyNumberFormat="1" applyFont="1" applyFill="1" applyBorder="1" applyAlignment="1">
      <alignment vertical="center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1" fillId="36" borderId="24" xfId="0" applyNumberFormat="1" applyFont="1" applyFill="1" applyBorder="1" applyAlignment="1">
      <alignment horizontal="center" vertical="center" wrapText="1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0" borderId="0" xfId="43" applyFont="1" applyFill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 xr:uid="{00000000-0005-0000-0000-000013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priloha_3a" xfId="43" xr:uid="{00000000-0005-0000-0000-00001C000000}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134472</xdr:colOff>
      <xdr:row>1</xdr:row>
      <xdr:rowOff>62191</xdr:rowOff>
    </xdr:from>
    <xdr:to>
      <xdr:col>8</xdr:col>
      <xdr:colOff>300880</xdr:colOff>
      <xdr:row>5</xdr:row>
      <xdr:rowOff>65253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090" y="375956"/>
          <a:ext cx="715496" cy="63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213748</xdr:colOff>
      <xdr:row>1</xdr:row>
      <xdr:rowOff>52668</xdr:rowOff>
    </xdr:from>
    <xdr:to>
      <xdr:col>12</xdr:col>
      <xdr:colOff>527035</xdr:colOff>
      <xdr:row>5</xdr:row>
      <xdr:rowOff>42023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948" y="214593"/>
          <a:ext cx="2513562" cy="63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45721</xdr:colOff>
      <xdr:row>0</xdr:row>
      <xdr:rowOff>30481</xdr:rowOff>
    </xdr:from>
    <xdr:to>
      <xdr:col>1</xdr:col>
      <xdr:colOff>929640</xdr:colOff>
      <xdr:row>6</xdr:row>
      <xdr:rowOff>26705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EAC5F782-A88C-4C1A-89D8-B1BC4027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30481"/>
          <a:ext cx="1219199" cy="95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V79"/>
  <sheetViews>
    <sheetView showGridLines="0" tabSelected="1" view="pageBreakPreview" zoomScaleNormal="70" zoomScaleSheetLayoutView="100" workbookViewId="0">
      <selection activeCell="N12" sqref="N12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6" width="8.6640625" style="1" customWidth="1"/>
    <col min="7" max="7" width="9.6640625" style="1" customWidth="1"/>
    <col min="8" max="8" width="8.33203125" style="1" customWidth="1"/>
    <col min="9" max="10" width="9.6640625" style="1" customWidth="1"/>
    <col min="11" max="11" width="11" style="1" customWidth="1"/>
    <col min="12" max="12" width="10.88671875" style="1" customWidth="1"/>
    <col min="13" max="13" width="14.44140625" style="1" customWidth="1"/>
    <col min="14" max="14" width="12.33203125" style="1" customWidth="1"/>
    <col min="15" max="15" width="15.109375" style="1" customWidth="1"/>
    <col min="16" max="16" width="16.33203125" style="1" hidden="1" customWidth="1"/>
    <col min="17" max="17" width="2.5546875" style="1" hidden="1" customWidth="1"/>
    <col min="18" max="20" width="0" style="1" hidden="1" customWidth="1"/>
    <col min="21" max="21" width="9.109375" style="33"/>
    <col min="22" max="16384" width="9.109375" style="1"/>
  </cols>
  <sheetData>
    <row r="1" spans="1:22" ht="12.75" customHeight="1" x14ac:dyDescent="0.25">
      <c r="A1" s="2"/>
      <c r="B1" s="2"/>
      <c r="C1" s="60" t="s">
        <v>1</v>
      </c>
      <c r="D1" s="61"/>
      <c r="E1" s="61"/>
      <c r="F1" s="61"/>
      <c r="G1" s="61"/>
      <c r="H1" s="61"/>
      <c r="I1" s="62"/>
      <c r="J1" s="49"/>
      <c r="K1" s="49"/>
      <c r="L1" s="49"/>
      <c r="M1" s="2"/>
      <c r="N1" s="2"/>
      <c r="O1" s="2"/>
      <c r="P1" s="3"/>
      <c r="R1" s="1" t="s">
        <v>0</v>
      </c>
    </row>
    <row r="2" spans="1:22" ht="12.75" customHeight="1" x14ac:dyDescent="0.25">
      <c r="A2" s="58" t="s">
        <v>114</v>
      </c>
      <c r="B2" s="59"/>
      <c r="C2" s="63"/>
      <c r="D2" s="64"/>
      <c r="E2" s="64"/>
      <c r="F2" s="64"/>
      <c r="G2" s="64"/>
      <c r="H2" s="64"/>
      <c r="I2" s="65"/>
      <c r="J2" s="50"/>
      <c r="K2" s="50"/>
      <c r="L2" s="50"/>
      <c r="P2" s="3"/>
      <c r="R2" s="1" t="s">
        <v>2</v>
      </c>
    </row>
    <row r="3" spans="1:22" ht="12.75" customHeight="1" x14ac:dyDescent="0.25">
      <c r="A3" s="58"/>
      <c r="B3" s="59"/>
      <c r="C3" s="63"/>
      <c r="D3" s="64"/>
      <c r="E3" s="64"/>
      <c r="F3" s="64"/>
      <c r="G3" s="64"/>
      <c r="H3" s="64"/>
      <c r="I3" s="65"/>
      <c r="J3" s="50"/>
      <c r="K3" s="50"/>
      <c r="L3" s="50"/>
      <c r="P3" s="3"/>
      <c r="R3" s="1" t="s">
        <v>3</v>
      </c>
    </row>
    <row r="4" spans="1:22" ht="12.75" customHeight="1" x14ac:dyDescent="0.25">
      <c r="A4" s="58"/>
      <c r="B4" s="59"/>
      <c r="C4" s="63"/>
      <c r="D4" s="64"/>
      <c r="E4" s="64"/>
      <c r="F4" s="64"/>
      <c r="G4" s="64"/>
      <c r="H4" s="64"/>
      <c r="I4" s="65"/>
      <c r="J4" s="50"/>
      <c r="K4" s="50"/>
      <c r="L4" s="50"/>
      <c r="P4" s="3"/>
      <c r="R4" s="1" t="s">
        <v>4</v>
      </c>
    </row>
    <row r="5" spans="1:22" ht="12.75" customHeight="1" x14ac:dyDescent="0.25">
      <c r="A5" s="58"/>
      <c r="B5" s="59"/>
      <c r="C5" s="63"/>
      <c r="D5" s="64"/>
      <c r="E5" s="64"/>
      <c r="F5" s="64"/>
      <c r="G5" s="64"/>
      <c r="H5" s="64"/>
      <c r="I5" s="65"/>
      <c r="J5" s="50"/>
      <c r="K5" s="50"/>
      <c r="L5" s="50"/>
      <c r="P5" s="3"/>
      <c r="R5" s="1" t="s">
        <v>5</v>
      </c>
      <c r="U5" s="33" t="s">
        <v>88</v>
      </c>
    </row>
    <row r="6" spans="1:22" ht="12.75" customHeight="1" x14ac:dyDescent="0.25">
      <c r="A6" s="58"/>
      <c r="B6" s="59"/>
      <c r="C6" s="66"/>
      <c r="D6" s="67"/>
      <c r="E6" s="67"/>
      <c r="F6" s="67"/>
      <c r="G6" s="67"/>
      <c r="H6" s="67"/>
      <c r="I6" s="68"/>
      <c r="J6" s="50"/>
      <c r="K6" s="50"/>
      <c r="L6" s="50"/>
      <c r="M6"/>
      <c r="P6" s="3"/>
      <c r="U6" s="33" t="s">
        <v>91</v>
      </c>
    </row>
    <row r="7" spans="1:22" ht="12.75" customHeight="1" x14ac:dyDescent="0.25">
      <c r="A7" s="2"/>
      <c r="B7" s="4"/>
      <c r="C7" s="4"/>
      <c r="P7" s="3"/>
      <c r="U7" s="33" t="s">
        <v>89</v>
      </c>
    </row>
    <row r="8" spans="1:22" ht="12.75" customHeight="1" x14ac:dyDescent="0.25">
      <c r="A8" s="117" t="s">
        <v>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P8" s="3"/>
      <c r="U8" s="33" t="s">
        <v>92</v>
      </c>
    </row>
    <row r="9" spans="1:22" ht="12.75" customHeight="1" x14ac:dyDescent="0.25">
      <c r="A9" s="55" t="s">
        <v>82</v>
      </c>
      <c r="B9" s="56"/>
      <c r="C9" s="56"/>
      <c r="D9" s="56"/>
      <c r="E9" s="56"/>
      <c r="F9" s="57"/>
      <c r="G9" s="72" t="s">
        <v>87</v>
      </c>
      <c r="H9" s="73"/>
      <c r="I9" s="73"/>
      <c r="J9" s="73"/>
      <c r="K9" s="73"/>
      <c r="L9" s="73"/>
      <c r="M9" s="74"/>
      <c r="P9" s="3"/>
      <c r="U9" s="33" t="s">
        <v>93</v>
      </c>
    </row>
    <row r="10" spans="1:22" ht="12.75" customHeight="1" x14ac:dyDescent="0.25">
      <c r="A10" s="55" t="s">
        <v>47</v>
      </c>
      <c r="B10" s="56"/>
      <c r="C10" s="56"/>
      <c r="D10" s="56"/>
      <c r="E10" s="56"/>
      <c r="F10" s="57"/>
      <c r="G10" s="72"/>
      <c r="H10" s="73"/>
      <c r="I10" s="73"/>
      <c r="J10" s="73"/>
      <c r="K10" s="73"/>
      <c r="L10" s="73"/>
      <c r="M10" s="74"/>
      <c r="P10" s="3"/>
      <c r="U10" s="33" t="s">
        <v>90</v>
      </c>
    </row>
    <row r="11" spans="1:22" ht="12.75" customHeight="1" x14ac:dyDescent="0.25">
      <c r="A11" s="55" t="s">
        <v>57</v>
      </c>
      <c r="B11" s="56"/>
      <c r="C11" s="56"/>
      <c r="D11" s="56"/>
      <c r="E11" s="56"/>
      <c r="F11" s="57"/>
      <c r="G11" s="72"/>
      <c r="H11" s="73"/>
      <c r="I11" s="73"/>
      <c r="J11" s="73"/>
      <c r="K11" s="73"/>
      <c r="L11" s="73"/>
      <c r="M11" s="74"/>
      <c r="P11" s="3"/>
      <c r="U11" s="33" t="s">
        <v>94</v>
      </c>
    </row>
    <row r="12" spans="1:22" ht="12.75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P12" s="3"/>
      <c r="U12" s="33" t="s">
        <v>95</v>
      </c>
    </row>
    <row r="13" spans="1:22" ht="12.75" customHeight="1" x14ac:dyDescent="0.25">
      <c r="A13" s="117" t="s">
        <v>7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P13" s="3"/>
      <c r="U13" s="33" t="s">
        <v>96</v>
      </c>
      <c r="V13"/>
    </row>
    <row r="14" spans="1:22" ht="12.75" customHeight="1" x14ac:dyDescent="0.25">
      <c r="A14" s="55" t="s">
        <v>56</v>
      </c>
      <c r="B14" s="56"/>
      <c r="C14" s="56"/>
      <c r="D14" s="56"/>
      <c r="E14" s="56"/>
      <c r="F14" s="57"/>
      <c r="G14" s="120" t="s">
        <v>87</v>
      </c>
      <c r="H14" s="121"/>
      <c r="I14" s="121"/>
      <c r="J14" s="121"/>
      <c r="K14" s="121"/>
      <c r="L14" s="121"/>
      <c r="M14" s="122"/>
      <c r="P14" s="3"/>
      <c r="U14" s="33" t="s">
        <v>97</v>
      </c>
    </row>
    <row r="15" spans="1:22" ht="12.75" customHeight="1" x14ac:dyDescent="0.25">
      <c r="A15" s="55" t="s">
        <v>8</v>
      </c>
      <c r="B15" s="56"/>
      <c r="C15" s="56"/>
      <c r="D15" s="56"/>
      <c r="E15" s="56"/>
      <c r="F15" s="57"/>
      <c r="G15" s="72"/>
      <c r="H15" s="73"/>
      <c r="I15" s="73"/>
      <c r="J15" s="73"/>
      <c r="K15" s="73"/>
      <c r="L15" s="73"/>
      <c r="M15" s="74"/>
      <c r="P15" s="3"/>
      <c r="U15" s="33" t="s">
        <v>98</v>
      </c>
    </row>
    <row r="16" spans="1:22" ht="12.75" customHeight="1" x14ac:dyDescent="0.25">
      <c r="A16" s="2"/>
      <c r="B16" s="2"/>
      <c r="C16" s="2"/>
      <c r="D16" s="2"/>
      <c r="E16" s="5"/>
      <c r="F16" s="5"/>
      <c r="G16" s="5"/>
      <c r="H16" s="5"/>
      <c r="I16" s="5"/>
      <c r="J16" s="5"/>
      <c r="K16" s="2"/>
      <c r="L16" s="2"/>
      <c r="M16" s="2"/>
      <c r="P16" s="3"/>
    </row>
    <row r="17" spans="1:21" ht="12.75" customHeight="1" x14ac:dyDescent="0.25">
      <c r="A17" s="117" t="s">
        <v>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P17" s="3"/>
      <c r="U17" s="33" t="s">
        <v>3</v>
      </c>
    </row>
    <row r="18" spans="1:21" ht="12.75" customHeight="1" x14ac:dyDescent="0.25">
      <c r="A18" s="55" t="s">
        <v>55</v>
      </c>
      <c r="B18" s="56"/>
      <c r="C18" s="56"/>
      <c r="D18" s="56"/>
      <c r="E18" s="56"/>
      <c r="F18" s="57"/>
      <c r="G18" s="72"/>
      <c r="H18" s="73"/>
      <c r="I18" s="73"/>
      <c r="J18" s="73"/>
      <c r="K18" s="73"/>
      <c r="L18" s="73"/>
      <c r="M18" s="74"/>
      <c r="P18" s="3"/>
      <c r="U18" s="33" t="s">
        <v>4</v>
      </c>
    </row>
    <row r="19" spans="1:21" ht="12.75" customHeight="1" x14ac:dyDescent="0.25">
      <c r="A19" s="55" t="s">
        <v>85</v>
      </c>
      <c r="B19" s="56"/>
      <c r="C19" s="56"/>
      <c r="D19" s="56"/>
      <c r="E19" s="56"/>
      <c r="F19" s="57"/>
      <c r="G19" s="75"/>
      <c r="H19" s="76"/>
      <c r="I19" s="76"/>
      <c r="J19" s="76"/>
      <c r="K19" s="76"/>
      <c r="L19" s="76"/>
      <c r="M19" s="77"/>
      <c r="P19" s="3"/>
      <c r="U19" s="33" t="s">
        <v>86</v>
      </c>
    </row>
    <row r="20" spans="1:21" ht="12.75" customHeight="1" x14ac:dyDescent="0.25">
      <c r="A20" s="55" t="s">
        <v>10</v>
      </c>
      <c r="B20" s="56"/>
      <c r="C20" s="56"/>
      <c r="D20" s="56"/>
      <c r="E20" s="56"/>
      <c r="F20" s="57"/>
      <c r="G20" s="75"/>
      <c r="H20" s="76"/>
      <c r="I20" s="76"/>
      <c r="J20" s="76"/>
      <c r="K20" s="76"/>
      <c r="L20" s="76"/>
      <c r="M20" s="77"/>
      <c r="P20" s="3"/>
      <c r="U20" s="33" t="s">
        <v>83</v>
      </c>
    </row>
    <row r="21" spans="1:21" ht="12.75" customHeight="1" x14ac:dyDescent="0.25">
      <c r="A21" s="55" t="s">
        <v>58</v>
      </c>
      <c r="B21" s="56"/>
      <c r="C21" s="56"/>
      <c r="D21" s="56"/>
      <c r="E21" s="56"/>
      <c r="F21" s="57"/>
      <c r="G21" s="75"/>
      <c r="H21" s="76"/>
      <c r="I21" s="76"/>
      <c r="J21" s="76"/>
      <c r="K21" s="76"/>
      <c r="L21" s="76"/>
      <c r="M21" s="76"/>
      <c r="P21" s="3"/>
      <c r="U21" s="33" t="s">
        <v>84</v>
      </c>
    </row>
    <row r="22" spans="1:21" ht="12.75" customHeight="1" x14ac:dyDescent="0.25">
      <c r="A22" s="55" t="s">
        <v>17</v>
      </c>
      <c r="B22" s="56"/>
      <c r="C22" s="56"/>
      <c r="D22" s="56"/>
      <c r="E22" s="56"/>
      <c r="F22" s="57"/>
      <c r="G22" s="78"/>
      <c r="H22" s="79"/>
      <c r="I22" s="79"/>
      <c r="J22" s="79"/>
      <c r="K22" s="79"/>
      <c r="L22" s="79"/>
      <c r="M22" s="80"/>
      <c r="P22" s="3"/>
      <c r="U22" s="33" t="s">
        <v>43</v>
      </c>
    </row>
    <row r="23" spans="1:21" ht="12.75" customHeight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P23" s="3"/>
      <c r="U23" s="33" t="s">
        <v>44</v>
      </c>
    </row>
    <row r="24" spans="1:21" ht="12.75" customHeight="1" x14ac:dyDescent="0.25">
      <c r="A24" s="69" t="s">
        <v>59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P24" s="3"/>
    </row>
    <row r="25" spans="1:21" ht="12.75" customHeight="1" x14ac:dyDescent="0.25">
      <c r="A25" s="55" t="s">
        <v>60</v>
      </c>
      <c r="B25" s="56"/>
      <c r="C25" s="56"/>
      <c r="D25" s="56"/>
      <c r="E25" s="56"/>
      <c r="F25" s="57"/>
      <c r="G25" s="72"/>
      <c r="H25" s="73"/>
      <c r="I25" s="73"/>
      <c r="J25" s="73"/>
      <c r="K25" s="73"/>
      <c r="L25" s="73"/>
      <c r="M25" s="74"/>
    </row>
    <row r="26" spans="1:21" ht="12.75" customHeight="1" x14ac:dyDescent="0.25">
      <c r="A26" s="55" t="s">
        <v>11</v>
      </c>
      <c r="B26" s="56"/>
      <c r="C26" s="56"/>
      <c r="D26" s="56"/>
      <c r="E26" s="56"/>
      <c r="F26" s="57"/>
      <c r="G26" s="72"/>
      <c r="H26" s="73"/>
      <c r="I26" s="73"/>
      <c r="J26" s="73"/>
      <c r="K26" s="73"/>
      <c r="L26" s="73"/>
      <c r="M26" s="74"/>
    </row>
    <row r="27" spans="1:21" ht="12.75" customHeight="1" x14ac:dyDescent="0.25">
      <c r="A27" s="55" t="s">
        <v>12</v>
      </c>
      <c r="B27" s="56"/>
      <c r="C27" s="56"/>
      <c r="D27" s="56"/>
      <c r="E27" s="56"/>
      <c r="F27" s="57"/>
      <c r="G27" s="75"/>
      <c r="H27" s="76"/>
      <c r="I27" s="76"/>
      <c r="J27" s="76"/>
      <c r="K27" s="76"/>
      <c r="L27" s="76"/>
      <c r="M27" s="77"/>
      <c r="P27" s="7"/>
      <c r="Q27" s="8"/>
      <c r="R27" s="6"/>
      <c r="S27" s="8"/>
      <c r="T27" s="8"/>
      <c r="U27" s="51"/>
    </row>
    <row r="28" spans="1:21" ht="12.75" customHeight="1" x14ac:dyDescent="0.25">
      <c r="A28" s="55" t="s">
        <v>13</v>
      </c>
      <c r="B28" s="56"/>
      <c r="C28" s="56"/>
      <c r="D28" s="56"/>
      <c r="E28" s="56"/>
      <c r="F28" s="57"/>
      <c r="G28" s="106"/>
      <c r="H28" s="107"/>
      <c r="I28" s="34" t="s">
        <v>14</v>
      </c>
      <c r="J28" s="75"/>
      <c r="K28" s="76"/>
      <c r="L28" s="76"/>
      <c r="M28" s="77"/>
      <c r="R28" s="2"/>
    </row>
    <row r="29" spans="1:21" ht="12.75" customHeigh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R29" s="2"/>
    </row>
    <row r="30" spans="1:21" ht="12.75" customHeight="1" x14ac:dyDescent="0.25">
      <c r="A30" s="69" t="s">
        <v>99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21" ht="24.75" customHeight="1" x14ac:dyDescent="0.25">
      <c r="A31" s="141" t="s">
        <v>15</v>
      </c>
      <c r="B31" s="132" t="s">
        <v>45</v>
      </c>
      <c r="C31" s="133"/>
      <c r="D31" s="133"/>
      <c r="E31" s="134"/>
      <c r="F31" s="141" t="s">
        <v>102</v>
      </c>
      <c r="G31" s="141" t="s">
        <v>46</v>
      </c>
      <c r="H31" s="146" t="s">
        <v>101</v>
      </c>
      <c r="I31" s="143" t="s">
        <v>100</v>
      </c>
      <c r="J31" s="144"/>
      <c r="K31" s="145"/>
      <c r="L31" s="143" t="s">
        <v>64</v>
      </c>
      <c r="M31" s="145"/>
    </row>
    <row r="32" spans="1:21" ht="52.8" x14ac:dyDescent="0.25">
      <c r="A32" s="142"/>
      <c r="B32" s="135"/>
      <c r="C32" s="136"/>
      <c r="D32" s="136"/>
      <c r="E32" s="137"/>
      <c r="F32" s="142"/>
      <c r="G32" s="142"/>
      <c r="H32" s="147"/>
      <c r="I32" s="48" t="s">
        <v>103</v>
      </c>
      <c r="J32" s="48" t="s">
        <v>104</v>
      </c>
      <c r="K32" s="35" t="s">
        <v>105</v>
      </c>
      <c r="L32" s="48" t="s">
        <v>106</v>
      </c>
      <c r="M32" s="48" t="s">
        <v>113</v>
      </c>
    </row>
    <row r="33" spans="1:21" s="36" customFormat="1" ht="26.4" x14ac:dyDescent="0.25">
      <c r="A33" s="37" t="s">
        <v>28</v>
      </c>
      <c r="B33" s="138" t="s">
        <v>29</v>
      </c>
      <c r="C33" s="139"/>
      <c r="D33" s="139"/>
      <c r="E33" s="140"/>
      <c r="F33" s="38" t="s">
        <v>30</v>
      </c>
      <c r="G33" s="38" t="s">
        <v>31</v>
      </c>
      <c r="H33" s="38" t="s">
        <v>32</v>
      </c>
      <c r="I33" s="38" t="s">
        <v>33</v>
      </c>
      <c r="J33" s="38" t="s">
        <v>34</v>
      </c>
      <c r="K33" s="38" t="s">
        <v>107</v>
      </c>
      <c r="L33" s="38" t="s">
        <v>53</v>
      </c>
      <c r="M33" s="38" t="s">
        <v>108</v>
      </c>
      <c r="N33" s="1"/>
      <c r="O33" s="1"/>
      <c r="U33" s="52"/>
    </row>
    <row r="34" spans="1:21" x14ac:dyDescent="0.25">
      <c r="A34" s="40">
        <v>1</v>
      </c>
      <c r="B34" s="156"/>
      <c r="C34" s="157"/>
      <c r="D34" s="157"/>
      <c r="E34" s="158"/>
      <c r="F34" s="39"/>
      <c r="G34" s="39"/>
      <c r="H34" s="39"/>
      <c r="I34" s="41"/>
      <c r="J34" s="41">
        <f>I34*0.2</f>
        <v>0</v>
      </c>
      <c r="K34" s="45">
        <f>I34+J34</f>
        <v>0</v>
      </c>
      <c r="L34" s="41"/>
      <c r="M34" s="45">
        <f>K34-L34</f>
        <v>0</v>
      </c>
    </row>
    <row r="35" spans="1:21" x14ac:dyDescent="0.25">
      <c r="A35" s="40">
        <v>2</v>
      </c>
      <c r="B35" s="156"/>
      <c r="C35" s="157"/>
      <c r="D35" s="157"/>
      <c r="E35" s="158"/>
      <c r="F35" s="39"/>
      <c r="G35" s="39"/>
      <c r="H35" s="39"/>
      <c r="I35" s="41"/>
      <c r="J35" s="41">
        <f t="shared" ref="J35:J38" si="0">I35*0.2</f>
        <v>0</v>
      </c>
      <c r="K35" s="45">
        <f>I35+J35</f>
        <v>0</v>
      </c>
      <c r="L35" s="41"/>
      <c r="M35" s="45">
        <f>K35-L35</f>
        <v>0</v>
      </c>
    </row>
    <row r="36" spans="1:21" x14ac:dyDescent="0.25">
      <c r="A36" s="40">
        <v>2</v>
      </c>
      <c r="B36" s="156"/>
      <c r="C36" s="157"/>
      <c r="D36" s="157"/>
      <c r="E36" s="158"/>
      <c r="F36" s="39"/>
      <c r="G36" s="39"/>
      <c r="H36" s="39"/>
      <c r="I36" s="41"/>
      <c r="J36" s="41">
        <f t="shared" si="0"/>
        <v>0</v>
      </c>
      <c r="K36" s="45">
        <f>I36+J36</f>
        <v>0</v>
      </c>
      <c r="L36" s="41"/>
      <c r="M36" s="45">
        <f>K36-L36</f>
        <v>0</v>
      </c>
    </row>
    <row r="37" spans="1:21" x14ac:dyDescent="0.25">
      <c r="A37" s="40">
        <v>4</v>
      </c>
      <c r="B37" s="156"/>
      <c r="C37" s="157"/>
      <c r="D37" s="157"/>
      <c r="E37" s="158"/>
      <c r="F37" s="39"/>
      <c r="G37" s="39"/>
      <c r="H37" s="39"/>
      <c r="I37" s="41"/>
      <c r="J37" s="41">
        <f t="shared" si="0"/>
        <v>0</v>
      </c>
      <c r="K37" s="45">
        <f>I37+J37</f>
        <v>0</v>
      </c>
      <c r="L37" s="41"/>
      <c r="M37" s="45">
        <f>K37-L37</f>
        <v>0</v>
      </c>
    </row>
    <row r="38" spans="1:21" x14ac:dyDescent="0.25">
      <c r="A38" s="40">
        <v>5</v>
      </c>
      <c r="B38" s="156"/>
      <c r="C38" s="157"/>
      <c r="D38" s="157"/>
      <c r="E38" s="158"/>
      <c r="F38" s="39"/>
      <c r="G38" s="39"/>
      <c r="H38" s="39"/>
      <c r="I38" s="41"/>
      <c r="J38" s="41">
        <f t="shared" si="0"/>
        <v>0</v>
      </c>
      <c r="K38" s="45">
        <f>I38+J38</f>
        <v>0</v>
      </c>
      <c r="L38" s="41"/>
      <c r="M38" s="45">
        <f>K38-L38</f>
        <v>0</v>
      </c>
    </row>
    <row r="39" spans="1:21" x14ac:dyDescent="0.25">
      <c r="A39" s="55" t="s">
        <v>16</v>
      </c>
      <c r="B39" s="56"/>
      <c r="C39" s="56"/>
      <c r="D39" s="56"/>
      <c r="E39" s="56"/>
      <c r="F39" s="56"/>
      <c r="G39" s="56"/>
      <c r="H39" s="57"/>
      <c r="I39" s="42">
        <f>SUM(I34:I38)</f>
        <v>0</v>
      </c>
      <c r="J39" s="42">
        <f>SUM(J34:J38)</f>
        <v>0</v>
      </c>
      <c r="K39" s="42">
        <f>SUM(K34:K38)</f>
        <v>0</v>
      </c>
      <c r="L39" s="42">
        <f>SUM(L34:L38)</f>
        <v>0</v>
      </c>
      <c r="M39" s="42">
        <f>SUM(M34:M38)</f>
        <v>0</v>
      </c>
    </row>
    <row r="40" spans="1:21" x14ac:dyDescent="0.25">
      <c r="A40" s="2"/>
      <c r="B40" s="6"/>
      <c r="C40" s="6"/>
      <c r="D40" s="9"/>
      <c r="E40" s="9"/>
      <c r="F40" s="9"/>
      <c r="G40" s="9"/>
      <c r="H40" s="9"/>
      <c r="I40" s="9"/>
      <c r="J40" s="9"/>
      <c r="K40" s="9"/>
      <c r="L40" s="10"/>
      <c r="M40" s="10"/>
    </row>
    <row r="41" spans="1:21" ht="12.75" customHeight="1" x14ac:dyDescent="0.25">
      <c r="A41" s="69" t="s">
        <v>65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  <c r="P41" s="3" t="s">
        <v>18</v>
      </c>
      <c r="S41" s="1" t="s">
        <v>19</v>
      </c>
    </row>
    <row r="42" spans="1:21" ht="12.75" customHeight="1" x14ac:dyDescent="0.25">
      <c r="A42" s="159" t="s">
        <v>109</v>
      </c>
      <c r="B42" s="160"/>
      <c r="C42" s="160"/>
      <c r="D42" s="160"/>
      <c r="E42" s="160"/>
      <c r="F42" s="160"/>
      <c r="G42" s="161"/>
      <c r="H42" s="123" t="s">
        <v>69</v>
      </c>
      <c r="I42" s="124"/>
      <c r="J42" s="125"/>
      <c r="K42" s="123" t="s">
        <v>76</v>
      </c>
      <c r="L42" s="124"/>
      <c r="M42" s="125"/>
      <c r="P42" s="3"/>
      <c r="S42" s="1" t="s">
        <v>20</v>
      </c>
    </row>
    <row r="43" spans="1:21" x14ac:dyDescent="0.25">
      <c r="A43" s="162">
        <f>M39</f>
        <v>0</v>
      </c>
      <c r="B43" s="163"/>
      <c r="C43" s="163"/>
      <c r="D43" s="163"/>
      <c r="E43" s="163"/>
      <c r="F43" s="163"/>
      <c r="G43" s="164"/>
      <c r="H43" s="126"/>
      <c r="I43" s="127"/>
      <c r="J43" s="128"/>
      <c r="K43" s="129">
        <f>H43*A43</f>
        <v>0</v>
      </c>
      <c r="L43" s="130"/>
      <c r="M43" s="131"/>
      <c r="P43" s="3"/>
    </row>
    <row r="44" spans="1:21" x14ac:dyDescent="0.25">
      <c r="A44" s="14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149"/>
      <c r="P44" s="3" t="s">
        <v>21</v>
      </c>
      <c r="S44" s="1" t="s">
        <v>22</v>
      </c>
    </row>
    <row r="45" spans="1:21" ht="12.75" customHeight="1" x14ac:dyDescent="0.25">
      <c r="A45" s="69" t="s">
        <v>66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S45" s="1" t="s">
        <v>23</v>
      </c>
    </row>
    <row r="46" spans="1:21" ht="38.25" customHeight="1" x14ac:dyDescent="0.25">
      <c r="A46" s="53" t="s">
        <v>24</v>
      </c>
      <c r="B46" s="150" t="s">
        <v>25</v>
      </c>
      <c r="C46" s="151"/>
      <c r="D46" s="151"/>
      <c r="E46" s="152"/>
      <c r="F46" s="150" t="s">
        <v>26</v>
      </c>
      <c r="G46" s="152"/>
      <c r="H46" s="150"/>
      <c r="I46" s="152"/>
      <c r="J46" s="150" t="s">
        <v>27</v>
      </c>
      <c r="K46" s="152"/>
      <c r="L46" s="150" t="s">
        <v>115</v>
      </c>
      <c r="M46" s="151"/>
    </row>
    <row r="47" spans="1:21" x14ac:dyDescent="0.25">
      <c r="A47" s="47" t="s">
        <v>28</v>
      </c>
      <c r="B47" s="153" t="s">
        <v>29</v>
      </c>
      <c r="C47" s="154"/>
      <c r="D47" s="154"/>
      <c r="E47" s="155"/>
      <c r="F47" s="153" t="s">
        <v>30</v>
      </c>
      <c r="G47" s="155"/>
      <c r="H47" s="104"/>
      <c r="I47" s="105"/>
      <c r="J47" s="153" t="s">
        <v>31</v>
      </c>
      <c r="K47" s="155"/>
      <c r="L47" s="153" t="s">
        <v>32</v>
      </c>
      <c r="M47" s="155"/>
    </row>
    <row r="48" spans="1:21" x14ac:dyDescent="0.25">
      <c r="A48" s="46">
        <v>1</v>
      </c>
      <c r="B48" s="99" t="s">
        <v>118</v>
      </c>
      <c r="C48" s="100"/>
      <c r="D48" s="100"/>
      <c r="E48" s="101"/>
      <c r="F48" s="102"/>
      <c r="G48" s="103"/>
      <c r="H48" s="97"/>
      <c r="I48" s="98"/>
      <c r="J48" s="102"/>
      <c r="K48" s="103"/>
      <c r="L48" s="102"/>
      <c r="M48" s="103"/>
    </row>
    <row r="49" spans="1:16" x14ac:dyDescent="0.25">
      <c r="A49" s="46">
        <v>2</v>
      </c>
      <c r="B49" s="99"/>
      <c r="C49" s="100"/>
      <c r="D49" s="100"/>
      <c r="E49" s="101"/>
      <c r="F49" s="102"/>
      <c r="G49" s="103"/>
      <c r="H49" s="97"/>
      <c r="I49" s="98"/>
      <c r="J49" s="102"/>
      <c r="K49" s="103"/>
      <c r="L49" s="102"/>
      <c r="M49" s="103"/>
    </row>
    <row r="50" spans="1:16" x14ac:dyDescent="0.25">
      <c r="A50" s="54">
        <v>3</v>
      </c>
      <c r="B50" s="99"/>
      <c r="C50" s="100"/>
      <c r="D50" s="100"/>
      <c r="E50" s="101"/>
      <c r="F50" s="102"/>
      <c r="G50" s="103"/>
      <c r="H50" s="97"/>
      <c r="I50" s="98"/>
      <c r="J50" s="102"/>
      <c r="K50" s="103"/>
      <c r="L50" s="102"/>
      <c r="M50" s="103"/>
    </row>
    <row r="51" spans="1:16" x14ac:dyDescent="0.25">
      <c r="A51" s="54">
        <v>4</v>
      </c>
      <c r="B51" s="99"/>
      <c r="C51" s="100"/>
      <c r="D51" s="100"/>
      <c r="E51" s="101"/>
      <c r="F51" s="102"/>
      <c r="G51" s="103"/>
      <c r="H51" s="97"/>
      <c r="I51" s="98"/>
      <c r="J51" s="102"/>
      <c r="K51" s="103"/>
      <c r="L51" s="102"/>
      <c r="M51" s="103"/>
    </row>
    <row r="52" spans="1:16" x14ac:dyDescent="0.25">
      <c r="A52" s="54">
        <v>5</v>
      </c>
      <c r="B52" s="99"/>
      <c r="C52" s="100"/>
      <c r="D52" s="100"/>
      <c r="E52" s="101"/>
      <c r="F52" s="102"/>
      <c r="G52" s="103"/>
      <c r="H52" s="97"/>
      <c r="I52" s="98"/>
      <c r="J52" s="102"/>
      <c r="K52" s="103"/>
      <c r="L52" s="102"/>
      <c r="M52" s="103"/>
      <c r="P52" s="2"/>
    </row>
    <row r="53" spans="1:16" ht="12.75" customHeight="1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P53" s="2"/>
    </row>
    <row r="54" spans="1:16" ht="12.75" customHeight="1" x14ac:dyDescent="0.25">
      <c r="A54" s="88" t="s">
        <v>67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90"/>
      <c r="P54" s="2"/>
    </row>
    <row r="55" spans="1:16" ht="12.75" customHeight="1" x14ac:dyDescent="0.25">
      <c r="A55" s="82" t="s">
        <v>15</v>
      </c>
      <c r="B55" s="83"/>
      <c r="C55" s="84"/>
      <c r="D55" s="91" t="s">
        <v>119</v>
      </c>
      <c r="E55" s="92"/>
      <c r="F55" s="92"/>
      <c r="G55" s="92"/>
      <c r="H55" s="92"/>
      <c r="I55" s="92"/>
      <c r="J55" s="92"/>
      <c r="K55" s="92"/>
      <c r="L55" s="92"/>
      <c r="M55" s="93"/>
      <c r="P55" s="2"/>
    </row>
    <row r="56" spans="1:16" ht="12.75" customHeight="1" x14ac:dyDescent="0.25">
      <c r="A56" s="85" t="s">
        <v>36</v>
      </c>
      <c r="B56" s="86"/>
      <c r="C56" s="87"/>
      <c r="D56" s="94"/>
      <c r="E56" s="95"/>
      <c r="F56" s="95"/>
      <c r="G56" s="95"/>
      <c r="H56" s="95"/>
      <c r="I56" s="95"/>
      <c r="J56" s="95"/>
      <c r="K56" s="95"/>
      <c r="L56" s="95"/>
      <c r="M56" s="96"/>
      <c r="P56" s="2"/>
    </row>
    <row r="57" spans="1:16" ht="12.75" customHeight="1" x14ac:dyDescent="0.25">
      <c r="A57" s="85" t="s">
        <v>37</v>
      </c>
      <c r="B57" s="86"/>
      <c r="C57" s="87"/>
      <c r="D57" s="94"/>
      <c r="E57" s="95"/>
      <c r="F57" s="95"/>
      <c r="G57" s="95"/>
      <c r="H57" s="95"/>
      <c r="I57" s="95"/>
      <c r="J57" s="95"/>
      <c r="K57" s="95"/>
      <c r="L57" s="95"/>
      <c r="M57" s="96"/>
      <c r="P57" s="2"/>
    </row>
    <row r="58" spans="1:16" ht="12.75" customHeight="1" x14ac:dyDescent="0.25">
      <c r="A58" s="85" t="s">
        <v>38</v>
      </c>
      <c r="B58" s="86"/>
      <c r="C58" s="87"/>
      <c r="D58" s="94"/>
      <c r="E58" s="95"/>
      <c r="F58" s="95"/>
      <c r="G58" s="95"/>
      <c r="H58" s="95"/>
      <c r="I58" s="95"/>
      <c r="J58" s="95"/>
      <c r="K58" s="95"/>
      <c r="L58" s="95"/>
      <c r="M58" s="96"/>
      <c r="P58" s="2"/>
    </row>
    <row r="59" spans="1:16" ht="12.75" customHeight="1" x14ac:dyDescent="0.25">
      <c r="A59" s="85" t="s">
        <v>39</v>
      </c>
      <c r="B59" s="86"/>
      <c r="C59" s="87"/>
      <c r="D59" s="94"/>
      <c r="E59" s="95"/>
      <c r="F59" s="95"/>
      <c r="G59" s="95"/>
      <c r="H59" s="95"/>
      <c r="I59" s="95"/>
      <c r="J59" s="95"/>
      <c r="K59" s="95"/>
      <c r="L59" s="95"/>
      <c r="M59" s="96"/>
      <c r="P59" s="2"/>
    </row>
    <row r="60" spans="1:16" ht="12.75" customHeight="1" x14ac:dyDescent="0.25">
      <c r="A60" s="85" t="s">
        <v>40</v>
      </c>
      <c r="B60" s="86"/>
      <c r="C60" s="87"/>
      <c r="D60" s="94"/>
      <c r="E60" s="95"/>
      <c r="F60" s="95"/>
      <c r="G60" s="95"/>
      <c r="H60" s="95"/>
      <c r="I60" s="95"/>
      <c r="J60" s="95"/>
      <c r="K60" s="95"/>
      <c r="L60" s="95"/>
      <c r="M60" s="96"/>
      <c r="P60" s="2"/>
    </row>
    <row r="61" spans="1:16" ht="12.75" customHeight="1" x14ac:dyDescent="0.25">
      <c r="A61" s="2"/>
      <c r="B61" s="5"/>
      <c r="C61" s="5"/>
      <c r="D61" s="11"/>
      <c r="E61" s="11"/>
      <c r="F61" s="11"/>
      <c r="G61" s="11"/>
      <c r="H61" s="11"/>
      <c r="I61" s="11"/>
      <c r="J61" s="11"/>
      <c r="K61" s="11"/>
      <c r="L61" s="11"/>
      <c r="M61" s="11"/>
      <c r="P61" s="2"/>
    </row>
    <row r="62" spans="1:16" ht="12.75" customHeight="1" x14ac:dyDescent="0.25">
      <c r="A62" s="88" t="s">
        <v>68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90"/>
      <c r="P62" s="2"/>
    </row>
    <row r="63" spans="1:16" ht="140.25" customHeight="1" x14ac:dyDescent="0.25">
      <c r="A63" s="112" t="s">
        <v>61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6" ht="12.75" customHeight="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ht="12.75" customHeight="1" x14ac:dyDescent="0.25">
      <c r="A65" s="114" t="s">
        <v>62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6"/>
    </row>
    <row r="66" spans="1:13" ht="12.75" customHeight="1" x14ac:dyDescent="0.25">
      <c r="A66" s="110"/>
      <c r="B66" s="111"/>
      <c r="C66" s="111"/>
      <c r="D66" s="111"/>
      <c r="E66" s="111"/>
      <c r="F66" s="2"/>
      <c r="G66" s="2"/>
      <c r="H66" s="2"/>
      <c r="I66" s="2"/>
      <c r="J66" s="2"/>
      <c r="K66" s="2"/>
      <c r="L66" s="2"/>
      <c r="M66" s="12"/>
    </row>
    <row r="67" spans="1:13" ht="12.75" customHeight="1" x14ac:dyDescent="0.25">
      <c r="A67" s="110"/>
      <c r="B67" s="111"/>
      <c r="C67" s="111"/>
      <c r="D67" s="111"/>
      <c r="E67" s="111"/>
      <c r="F67" s="2"/>
      <c r="G67" s="2"/>
      <c r="H67" s="2"/>
      <c r="I67" s="2"/>
      <c r="J67" s="2"/>
      <c r="K67" s="2"/>
      <c r="L67" s="2"/>
      <c r="M67" s="12"/>
    </row>
    <row r="68" spans="1:13" ht="12.75" customHeight="1" x14ac:dyDescent="0.25">
      <c r="A68" s="108" t="s">
        <v>41</v>
      </c>
      <c r="B68" s="109"/>
      <c r="C68" s="13"/>
      <c r="D68" s="13"/>
      <c r="E68" s="13"/>
      <c r="F68" s="13"/>
      <c r="G68" s="13"/>
      <c r="H68" s="13" t="s">
        <v>42</v>
      </c>
      <c r="I68" s="13"/>
      <c r="J68" s="13"/>
      <c r="K68" s="13"/>
      <c r="L68" s="13"/>
      <c r="M68" s="14"/>
    </row>
    <row r="69" spans="1:1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4.25" customHeight="1" x14ac:dyDescent="0.25"/>
    <row r="72" spans="1:13" ht="12.75" customHeight="1" x14ac:dyDescent="0.25"/>
    <row r="73" spans="1:13" ht="12.75" customHeight="1" x14ac:dyDescent="0.25"/>
    <row r="74" spans="1:13" ht="12.75" customHeight="1" x14ac:dyDescent="0.25"/>
    <row r="75" spans="1:13" ht="12.75" customHeight="1" x14ac:dyDescent="0.25"/>
    <row r="76" spans="1:13" ht="12.75" customHeight="1" x14ac:dyDescent="0.25"/>
    <row r="77" spans="1:13" ht="25.5" customHeight="1" x14ac:dyDescent="0.25"/>
    <row r="79" spans="1:13" ht="14.25" customHeight="1" x14ac:dyDescent="0.25"/>
  </sheetData>
  <mergeCells count="119"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</mergeCells>
  <dataValidations count="16">
    <dataValidation allowBlank="1" showInputMessage="1" showErrorMessage="1" prompt="Užívateľ doplní kód výzvy, v rámci ktorej mu bola schválená žiadosť o príspevok." sqref="G9" xr:uid="{00000000-0002-0000-0000-000000000000}"/>
    <dataValidation allowBlank="1" showInputMessage="1" showErrorMessage="1" prompt="Užívateľ vyplní názov MAS, ktorej predkladá žiadosť o platbu. Presný názov MAS je uvedený v zmluve o príspevku." sqref="G11" xr:uid="{00000000-0002-0000-0000-000001000000}"/>
    <dataValidation allowBlank="1" showInputMessage="1" showErrorMessage="1" prompt="Užívateľ doplní kód projektu zo zmluvy o príspevku." sqref="G14" xr:uid="{00000000-0002-0000-0000-000002000000}"/>
    <dataValidation allowBlank="1" showInputMessage="1" showErrorMessage="1" prompt="Užívateľ uvedie názov projektu zo zmluvy o príspevku." sqref="G15" xr:uid="{00000000-0002-0000-0000-000003000000}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 xr:uid="{00000000-0002-0000-0000-000004000000}"/>
    <dataValidation allowBlank="1" showInputMessage="1" showErrorMessage="1" prompt="Užívateľ pri zúčtovaní predfinancovania do tohto poľa uvádza kód žiadosti o platbu – poskytnutie predfinancovania, ku ktorej sa táto ŽoP vzťahuje." sqref="G21" xr:uid="{00000000-0002-0000-0000-000005000000}"/>
    <dataValidation allowBlank="1" showInputMessage="1" showErrorMessage="1" prompt="Užívateľ uvedie svoje obchodné meno, resp. názov._x000a_" sqref="G25" xr:uid="{00000000-0002-0000-0000-000006000000}"/>
    <dataValidation allowBlank="1" showInputMessage="1" showErrorMessage="1" prompt="Užívateľ uvedie IBAN v súlade so zmluvou o príspevku pre príslušný typ platby." sqref="G26" xr:uid="{00000000-0002-0000-0000-000007000000}"/>
    <dataValidation allowBlank="1" showInputMessage="1" showErrorMessage="1" prompt="Užívateľ uvádza meno kontaktnej osoby vo veci ŽoP." sqref="G27" xr:uid="{00000000-0002-0000-0000-000008000000}"/>
    <dataValidation allowBlank="1" showInputMessage="1" showErrorMessage="1" prompt="Užívateľ uvádza telefonický kontakt na kontaktnú osobu." sqref="G28" xr:uid="{00000000-0002-0000-0000-000009000000}"/>
    <dataValidation allowBlank="1" showInputMessage="1" showErrorMessage="1" prompt="Užívateľ uvádza adresu elektronickej pošty kontaktnej osoby." sqref="J28" xr:uid="{00000000-0002-0000-0000-00000A000000}"/>
    <dataValidation type="list" allowBlank="1" showInputMessage="1" showErrorMessage="1" sqref="H48:H52" xr:uid="{00000000-0002-0000-0000-00000B000000}">
      <formula1>$S$44:$S$45</formula1>
    </dataValidation>
    <dataValidation type="list" allowBlank="1" showInputMessage="1" showErrorMessage="1" prompt="Užívateľ z rolovacieho menu vyberie názov aktivity" sqref="G10" xr:uid="{00000000-0002-0000-0000-00000C000000}">
      <formula1>$U$5:$U$15</formula1>
    </dataValidation>
    <dataValidation type="list" allowBlank="1" showInputMessage="1" showErrorMessage="1" prompt="Užívateľ vyberá z rolovacieho menu príslušný typ ŽoP." sqref="G19" xr:uid="{00000000-0002-0000-0000-00000D000000}">
      <formula1>$U$17:$U$19</formula1>
    </dataValidation>
    <dataValidation type="list" allowBlank="1" showInputMessage="1" showErrorMessage="1" prompt="Užívateľ vyberá sa rolovacieho menu &quot;Áno&quot; / &quot;Nie&quot;. " sqref="G20:M20" xr:uid="{00000000-0002-0000-0000-00000E000000}">
      <formula1>$U$20:$U$21</formula1>
    </dataValidation>
    <dataValidation type="list" allowBlank="1" showInputMessage="1" showErrorMessage="1" sqref="G22:M22" xr:uid="{00000000-0002-0000-0000-00000F000000}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N28"/>
  <sheetViews>
    <sheetView workbookViewId="0">
      <selection activeCell="A10" sqref="A10:N28"/>
    </sheetView>
  </sheetViews>
  <sheetFormatPr defaultRowHeight="13.2" x14ac:dyDescent="0.25"/>
  <cols>
    <col min="11" max="12" width="11.88671875" customWidth="1"/>
  </cols>
  <sheetData>
    <row r="1" spans="1:14" ht="12.75" customHeight="1" x14ac:dyDescent="0.25">
      <c r="A1" s="165" t="s">
        <v>116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ht="32.25" customHeight="1" x14ac:dyDescent="0.25">
      <c r="A3" s="173" t="s">
        <v>70</v>
      </c>
      <c r="B3" s="173"/>
      <c r="C3" s="173" t="s">
        <v>77</v>
      </c>
      <c r="D3" s="173"/>
      <c r="E3" s="173"/>
      <c r="F3" s="173"/>
      <c r="G3" s="173"/>
      <c r="H3" s="173" t="s">
        <v>71</v>
      </c>
      <c r="I3" s="173"/>
      <c r="J3" s="31" t="s">
        <v>72</v>
      </c>
      <c r="K3" s="31" t="s">
        <v>73</v>
      </c>
      <c r="L3" s="31" t="s">
        <v>74</v>
      </c>
      <c r="M3" s="173" t="s">
        <v>111</v>
      </c>
      <c r="N3" s="173"/>
    </row>
    <row r="4" spans="1:14" x14ac:dyDescent="0.25">
      <c r="A4" s="174" t="s">
        <v>28</v>
      </c>
      <c r="B4" s="175"/>
      <c r="C4" s="104" t="s">
        <v>29</v>
      </c>
      <c r="D4" s="176"/>
      <c r="E4" s="176"/>
      <c r="F4" s="176"/>
      <c r="G4" s="105"/>
      <c r="H4" s="104" t="s">
        <v>30</v>
      </c>
      <c r="I4" s="105"/>
      <c r="J4" s="24" t="s">
        <v>31</v>
      </c>
      <c r="K4" s="43" t="s">
        <v>32</v>
      </c>
      <c r="L4" s="43" t="s">
        <v>33</v>
      </c>
      <c r="M4" s="170" t="s">
        <v>112</v>
      </c>
      <c r="N4" s="170"/>
    </row>
    <row r="5" spans="1:14" x14ac:dyDescent="0.25">
      <c r="A5" s="167"/>
      <c r="B5" s="168"/>
      <c r="C5" s="167"/>
      <c r="D5" s="169"/>
      <c r="E5" s="169"/>
      <c r="F5" s="169"/>
      <c r="G5" s="168"/>
      <c r="H5" s="167"/>
      <c r="I5" s="168"/>
      <c r="J5" s="29"/>
      <c r="K5" s="44"/>
      <c r="L5" s="29"/>
      <c r="M5" s="171" t="e">
        <f>L5/K5</f>
        <v>#DIV/0!</v>
      </c>
      <c r="N5" s="172"/>
    </row>
    <row r="6" spans="1:14" x14ac:dyDescent="0.25">
      <c r="A6" s="167"/>
      <c r="B6" s="168"/>
      <c r="C6" s="167"/>
      <c r="D6" s="169"/>
      <c r="E6" s="169"/>
      <c r="F6" s="169"/>
      <c r="G6" s="168"/>
      <c r="H6" s="167"/>
      <c r="I6" s="168"/>
      <c r="J6" s="29"/>
      <c r="K6" s="44"/>
      <c r="L6" s="29"/>
      <c r="M6" s="171" t="e">
        <f t="shared" ref="M6:M7" si="0">L6/K6</f>
        <v>#DIV/0!</v>
      </c>
      <c r="N6" s="172"/>
    </row>
    <row r="7" spans="1:14" x14ac:dyDescent="0.25">
      <c r="A7" s="167"/>
      <c r="B7" s="168"/>
      <c r="C7" s="167"/>
      <c r="D7" s="169"/>
      <c r="E7" s="169"/>
      <c r="F7" s="169"/>
      <c r="G7" s="168"/>
      <c r="H7" s="167"/>
      <c r="I7" s="168"/>
      <c r="J7" s="29"/>
      <c r="K7" s="44"/>
      <c r="L7" s="29"/>
      <c r="M7" s="171" t="e">
        <f t="shared" si="0"/>
        <v>#DIV/0!</v>
      </c>
      <c r="N7" s="172"/>
    </row>
    <row r="8" spans="1:14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2.75" customHeight="1" x14ac:dyDescent="0.25">
      <c r="A9" s="177" t="s">
        <v>75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</row>
    <row r="10" spans="1:14" x14ac:dyDescent="0.25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2"/>
    </row>
    <row r="11" spans="1:14" x14ac:dyDescent="0.25">
      <c r="A11" s="18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x14ac:dyDescent="0.2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14" x14ac:dyDescent="0.25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</row>
    <row r="14" spans="1:14" x14ac:dyDescent="0.25">
      <c r="A14" s="18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</row>
    <row r="15" spans="1:14" x14ac:dyDescent="0.2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/>
    </row>
    <row r="16" spans="1:14" x14ac:dyDescent="0.25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</row>
    <row r="17" spans="1:14" x14ac:dyDescent="0.25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</row>
    <row r="18" spans="1:14" x14ac:dyDescent="0.25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5"/>
    </row>
    <row r="19" spans="1:14" x14ac:dyDescent="0.25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</row>
    <row r="20" spans="1:14" x14ac:dyDescent="0.25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5"/>
    </row>
    <row r="21" spans="1:14" x14ac:dyDescent="0.25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5"/>
    </row>
    <row r="22" spans="1:14" x14ac:dyDescent="0.25">
      <c r="A22" s="183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</row>
    <row r="23" spans="1:14" x14ac:dyDescent="0.25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5"/>
    </row>
    <row r="24" spans="1:14" x14ac:dyDescent="0.25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</row>
    <row r="25" spans="1:14" x14ac:dyDescent="0.25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</row>
    <row r="26" spans="1:14" x14ac:dyDescent="0.25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</row>
    <row r="27" spans="1:14" x14ac:dyDescent="0.25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</row>
    <row r="28" spans="1:14" x14ac:dyDescent="0.25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</row>
  </sheetData>
  <mergeCells count="23">
    <mergeCell ref="A10:N28"/>
    <mergeCell ref="A7:B7"/>
    <mergeCell ref="C7:G7"/>
    <mergeCell ref="H7:I7"/>
    <mergeCell ref="M7:N7"/>
    <mergeCell ref="A6:B6"/>
    <mergeCell ref="C6:G6"/>
    <mergeCell ref="H6:I6"/>
    <mergeCell ref="M6:N6"/>
    <mergeCell ref="A9:N9"/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ColWidth="9.109375" defaultRowHeight="13.5" customHeight="1" x14ac:dyDescent="0.25"/>
  <cols>
    <col min="1" max="1" width="1.33203125" style="15" customWidth="1"/>
    <col min="2" max="2" width="4.6640625" style="15" customWidth="1"/>
    <col min="3" max="7" width="15.6640625" style="15" customWidth="1"/>
    <col min="8" max="8" width="16.6640625" style="15" customWidth="1"/>
    <col min="9" max="9" width="45" style="15" customWidth="1"/>
    <col min="10" max="11" width="12.88671875" style="15" bestFit="1" customWidth="1"/>
    <col min="12" max="12" width="9.109375" style="15"/>
    <col min="13" max="13" width="10.109375" style="15" bestFit="1" customWidth="1"/>
    <col min="14" max="14" width="9.109375" style="15" bestFit="1" customWidth="1"/>
    <col min="15" max="16384" width="9.109375" style="15"/>
  </cols>
  <sheetData>
    <row r="1" spans="1:14" ht="12.75" customHeight="1" x14ac:dyDescent="0.25">
      <c r="A1" s="189" t="s">
        <v>54</v>
      </c>
      <c r="B1" s="190"/>
      <c r="C1" s="190"/>
      <c r="D1" s="190"/>
      <c r="E1" s="190"/>
      <c r="F1" s="190"/>
      <c r="G1" s="190"/>
      <c r="H1" s="190"/>
      <c r="I1" s="190"/>
      <c r="J1" s="1"/>
      <c r="K1" s="1"/>
    </row>
    <row r="2" spans="1:14" ht="12.75" customHeight="1" x14ac:dyDescent="0.25">
      <c r="B2" s="16"/>
      <c r="I2" s="1"/>
      <c r="J2" s="1"/>
      <c r="K2" s="1"/>
    </row>
    <row r="3" spans="1:14" ht="12.75" customHeight="1" x14ac:dyDescent="0.25">
      <c r="B3" s="192" t="s">
        <v>54</v>
      </c>
      <c r="C3" s="192"/>
      <c r="D3" s="192"/>
      <c r="E3" s="192"/>
      <c r="F3" s="192"/>
      <c r="G3" s="192"/>
      <c r="H3" s="173" t="s">
        <v>81</v>
      </c>
      <c r="I3" s="173"/>
    </row>
    <row r="4" spans="1:14" ht="25.5" customHeight="1" x14ac:dyDescent="0.25">
      <c r="B4" s="173" t="s">
        <v>15</v>
      </c>
      <c r="C4" s="173" t="s">
        <v>48</v>
      </c>
      <c r="D4" s="173"/>
      <c r="E4" s="173"/>
      <c r="F4" s="173" t="s">
        <v>64</v>
      </c>
      <c r="G4" s="173"/>
      <c r="H4" s="173" t="s">
        <v>80</v>
      </c>
      <c r="I4" s="173"/>
    </row>
    <row r="5" spans="1:14" s="17" customFormat="1" ht="52.8" x14ac:dyDescent="0.25">
      <c r="B5" s="173"/>
      <c r="C5" s="23" t="s">
        <v>49</v>
      </c>
      <c r="D5" s="23" t="s">
        <v>50</v>
      </c>
      <c r="E5" s="23" t="s">
        <v>51</v>
      </c>
      <c r="F5" s="23" t="s">
        <v>52</v>
      </c>
      <c r="G5" s="23" t="s">
        <v>63</v>
      </c>
      <c r="H5" s="28" t="s">
        <v>78</v>
      </c>
      <c r="I5" s="28" t="s">
        <v>79</v>
      </c>
    </row>
    <row r="6" spans="1:14" s="18" customFormat="1" ht="12.75" customHeight="1" x14ac:dyDescent="0.25">
      <c r="B6" s="24" t="s">
        <v>28</v>
      </c>
      <c r="C6" s="24" t="s">
        <v>29</v>
      </c>
      <c r="D6" s="24" t="s">
        <v>30</v>
      </c>
      <c r="E6" s="24" t="s">
        <v>110</v>
      </c>
      <c r="F6" s="24" t="s">
        <v>32</v>
      </c>
      <c r="G6" s="24" t="s">
        <v>117</v>
      </c>
      <c r="H6" s="24" t="s">
        <v>34</v>
      </c>
      <c r="I6" s="24" t="s">
        <v>35</v>
      </c>
    </row>
    <row r="7" spans="1:14" ht="12.75" customHeight="1" x14ac:dyDescent="0.25">
      <c r="B7" s="19">
        <v>1</v>
      </c>
      <c r="C7" s="20">
        <f>ŽoP!I34</f>
        <v>0</v>
      </c>
      <c r="D7" s="20">
        <f>ŽoP!J34</f>
        <v>0</v>
      </c>
      <c r="E7" s="25">
        <f>SUM(C7:D7)</f>
        <v>0</v>
      </c>
      <c r="F7" s="21">
        <f>ŽoP!L34</f>
        <v>0</v>
      </c>
      <c r="G7" s="25">
        <f>E7-F7</f>
        <v>0</v>
      </c>
      <c r="H7" s="21"/>
      <c r="I7" s="21"/>
    </row>
    <row r="8" spans="1:14" ht="12.75" customHeight="1" x14ac:dyDescent="0.25">
      <c r="B8" s="19">
        <v>2</v>
      </c>
      <c r="C8" s="20">
        <f>ŽoP!I35</f>
        <v>0</v>
      </c>
      <c r="D8" s="20">
        <f>ŽoP!J35</f>
        <v>0</v>
      </c>
      <c r="E8" s="25">
        <f>SUM(C8:D8)</f>
        <v>0</v>
      </c>
      <c r="F8" s="21">
        <f>ŽoP!L35</f>
        <v>0</v>
      </c>
      <c r="G8" s="25">
        <f t="shared" ref="G8:G11" si="0">E8-F8</f>
        <v>0</v>
      </c>
      <c r="H8" s="21"/>
      <c r="I8" s="21"/>
    </row>
    <row r="9" spans="1:14" ht="12.75" customHeight="1" x14ac:dyDescent="0.25">
      <c r="B9" s="19">
        <v>3</v>
      </c>
      <c r="C9" s="20">
        <f>ŽoP!I36</f>
        <v>0</v>
      </c>
      <c r="D9" s="20">
        <f>ŽoP!J36</f>
        <v>0</v>
      </c>
      <c r="E9" s="25">
        <f>SUM(C9:D9)</f>
        <v>0</v>
      </c>
      <c r="F9" s="21">
        <f>ŽoP!L36</f>
        <v>0</v>
      </c>
      <c r="G9" s="25">
        <f t="shared" si="0"/>
        <v>0</v>
      </c>
      <c r="H9" s="21"/>
      <c r="I9" s="21"/>
    </row>
    <row r="10" spans="1:14" ht="12.75" customHeight="1" x14ac:dyDescent="0.25">
      <c r="B10" s="19">
        <v>4</v>
      </c>
      <c r="C10" s="20">
        <f>ŽoP!I37</f>
        <v>0</v>
      </c>
      <c r="D10" s="20">
        <f>ŽoP!J37</f>
        <v>0</v>
      </c>
      <c r="E10" s="25">
        <f>SUM(C10:D10)</f>
        <v>0</v>
      </c>
      <c r="F10" s="21">
        <f>ŽoP!L37</f>
        <v>0</v>
      </c>
      <c r="G10" s="25">
        <f t="shared" si="0"/>
        <v>0</v>
      </c>
      <c r="H10" s="21"/>
      <c r="I10" s="21"/>
    </row>
    <row r="11" spans="1:14" ht="12.75" customHeight="1" x14ac:dyDescent="0.25">
      <c r="B11" s="19">
        <v>5</v>
      </c>
      <c r="C11" s="20">
        <f>ŽoP!I38</f>
        <v>0</v>
      </c>
      <c r="D11" s="20">
        <f>ŽoP!J38</f>
        <v>0</v>
      </c>
      <c r="E11" s="25">
        <f>SUM(C11:D11)</f>
        <v>0</v>
      </c>
      <c r="F11" s="21">
        <f>ŽoP!L38</f>
        <v>0</v>
      </c>
      <c r="G11" s="25">
        <f t="shared" si="0"/>
        <v>0</v>
      </c>
      <c r="H11" s="21"/>
      <c r="I11" s="21"/>
    </row>
    <row r="12" spans="1:14" s="22" customFormat="1" ht="12.75" customHeight="1" x14ac:dyDescent="0.25">
      <c r="B12" s="32" t="s">
        <v>16</v>
      </c>
      <c r="C12" s="26">
        <f t="shared" ref="C12:H12" si="1">SUM(C7:C11)</f>
        <v>0</v>
      </c>
      <c r="D12" s="26">
        <f t="shared" si="1"/>
        <v>0</v>
      </c>
      <c r="E12" s="26">
        <f t="shared" si="1"/>
        <v>0</v>
      </c>
      <c r="F12" s="26">
        <f>SUM(F7:F11)</f>
        <v>0</v>
      </c>
      <c r="G12" s="26">
        <f>SUM(G7:G11)</f>
        <v>0</v>
      </c>
      <c r="H12" s="26">
        <f t="shared" si="1"/>
        <v>0</v>
      </c>
      <c r="I12" s="26"/>
      <c r="K12" s="15"/>
      <c r="L12" s="15"/>
      <c r="M12" s="15"/>
      <c r="N12" s="15"/>
    </row>
    <row r="13" spans="1:14" ht="12.75" customHeight="1" x14ac:dyDescent="0.25"/>
    <row r="14" spans="1:14" ht="25.5" customHeight="1" x14ac:dyDescent="0.25">
      <c r="B14" s="191"/>
      <c r="C14" s="191"/>
      <c r="D14" s="191"/>
      <c r="E14" s="191"/>
      <c r="F14" s="191"/>
      <c r="G14" s="191"/>
      <c r="H14" s="27"/>
      <c r="I14" s="22"/>
      <c r="J14" s="22"/>
      <c r="K14" s="22"/>
      <c r="L14" s="22"/>
      <c r="M14" s="22"/>
      <c r="N14" s="22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Uživatel</cp:lastModifiedBy>
  <cp:lastPrinted>2021-05-23T17:15:35Z</cp:lastPrinted>
  <dcterms:created xsi:type="dcterms:W3CDTF">2007-01-02T12:38:25Z</dcterms:created>
  <dcterms:modified xsi:type="dcterms:W3CDTF">2022-02-16T07:53:42Z</dcterms:modified>
  <cp:category>Štrukturálne fondy a Kohézny fond</cp:category>
</cp:coreProperties>
</file>